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'2021_SEE_JUNT_MUN_CAMP_CAS'!$A$7:$AN$29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</calcChain>
</file>

<file path=xl/sharedStrings.xml><?xml version="1.0" encoding="utf-8"?>
<sst xmlns="http://schemas.openxmlformats.org/spreadsheetml/2006/main" count="93" uniqueCount="38">
  <si>
    <t>CASILLA</t>
  </si>
  <si>
    <t>SABANCUY</t>
  </si>
  <si>
    <t>250 B</t>
  </si>
  <si>
    <t>250 C1</t>
  </si>
  <si>
    <t>250 C2</t>
  </si>
  <si>
    <t>251 B</t>
  </si>
  <si>
    <t>251 C1</t>
  </si>
  <si>
    <t>252 B</t>
  </si>
  <si>
    <t>252 C1</t>
  </si>
  <si>
    <t>253 B</t>
  </si>
  <si>
    <t>253 C1</t>
  </si>
  <si>
    <t>253 C2</t>
  </si>
  <si>
    <t>254 B</t>
  </si>
  <si>
    <t>255 B</t>
  </si>
  <si>
    <t>258 B</t>
  </si>
  <si>
    <t>258 C1</t>
  </si>
  <si>
    <t>259 B</t>
  </si>
  <si>
    <t>259 C1</t>
  </si>
  <si>
    <t>260 B</t>
  </si>
  <si>
    <t>260 C1</t>
  </si>
  <si>
    <t>261 B</t>
  </si>
  <si>
    <t>261 C1</t>
  </si>
  <si>
    <t>262 B</t>
  </si>
  <si>
    <t>262 C1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</si>
  <si>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</si>
  <si>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</si>
  <si>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</si>
  <si>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</si>
  <si>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</si>
  <si>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</si>
  <si>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</si>
  <si>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</si>
  <si>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</si>
  <si>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</si>
  <si>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</si>
  <si>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</si>
  <si>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RESULTADOS A NIVEL CASILLA DE LA ELECCIÓN DE LA JUNTA MUNICIPAL DE SABANCUY, CARMEN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</si>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</sst>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439179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439191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439191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439191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439191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439191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439191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439191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439191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439191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463270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460889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460887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465036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462655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464423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464422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464423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464421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"/>
  <sheetViews>
    <sheetView tabSelected="1" zoomScale="86" zoomScaleNormal="86" workbookViewId="0">
      <selection activeCell="A3" sqref="A3:AN3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2" customFormat="1" ht="17.25" customHeight="1" x14ac:dyDescent="0.2">
      <c r="A3" s="33" t="s">
        <v>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36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14" customFormat="1" ht="1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26</v>
      </c>
    </row>
    <row r="6" spans="1:40" s="14" customFormat="1" ht="36.75" customHeight="1" x14ac:dyDescent="0.25">
      <c r="A6" s="10" t="s">
        <v>35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27</v>
      </c>
      <c r="AF6" s="31"/>
      <c r="AG6" s="30" t="s">
        <v>28</v>
      </c>
      <c r="AH6" s="31"/>
      <c r="AI6" s="26" t="s">
        <v>29</v>
      </c>
      <c r="AJ6" s="27"/>
      <c r="AK6" s="26" t="s">
        <v>30</v>
      </c>
      <c r="AL6" s="27"/>
      <c r="AM6" s="12" t="s">
        <v>31</v>
      </c>
      <c r="AN6" s="13" t="s">
        <v>32</v>
      </c>
    </row>
    <row r="7" spans="1:40" x14ac:dyDescent="0.2">
      <c r="A7" s="15"/>
      <c r="B7" s="16"/>
      <c r="C7" s="17" t="s">
        <v>33</v>
      </c>
      <c r="D7" s="17" t="s">
        <v>34</v>
      </c>
      <c r="E7" s="17" t="s">
        <v>33</v>
      </c>
      <c r="F7" s="17" t="s">
        <v>34</v>
      </c>
      <c r="G7" s="17" t="s">
        <v>33</v>
      </c>
      <c r="H7" s="17" t="s">
        <v>34</v>
      </c>
      <c r="I7" s="17" t="s">
        <v>33</v>
      </c>
      <c r="J7" s="17" t="s">
        <v>34</v>
      </c>
      <c r="K7" s="17" t="s">
        <v>33</v>
      </c>
      <c r="L7" s="17" t="s">
        <v>34</v>
      </c>
      <c r="M7" s="17" t="s">
        <v>33</v>
      </c>
      <c r="N7" s="17" t="s">
        <v>34</v>
      </c>
      <c r="O7" s="17" t="s">
        <v>33</v>
      </c>
      <c r="P7" s="17" t="s">
        <v>34</v>
      </c>
      <c r="Q7" s="17" t="s">
        <v>33</v>
      </c>
      <c r="R7" s="17" t="s">
        <v>34</v>
      </c>
      <c r="S7" s="17" t="s">
        <v>33</v>
      </c>
      <c r="T7" s="17" t="s">
        <v>34</v>
      </c>
      <c r="U7" s="17" t="s">
        <v>33</v>
      </c>
      <c r="V7" s="17" t="s">
        <v>34</v>
      </c>
      <c r="W7" s="17" t="s">
        <v>33</v>
      </c>
      <c r="X7" s="17" t="s">
        <v>34</v>
      </c>
      <c r="Y7" s="17" t="s">
        <v>33</v>
      </c>
      <c r="Z7" s="17" t="s">
        <v>34</v>
      </c>
      <c r="AA7" s="17" t="s">
        <v>33</v>
      </c>
      <c r="AB7" s="17" t="s">
        <v>34</v>
      </c>
      <c r="AC7" s="17" t="s">
        <v>33</v>
      </c>
      <c r="AD7" s="17" t="s">
        <v>34</v>
      </c>
      <c r="AE7" s="17" t="s">
        <v>33</v>
      </c>
      <c r="AF7" s="17" t="s">
        <v>34</v>
      </c>
      <c r="AG7" s="17" t="s">
        <v>33</v>
      </c>
      <c r="AH7" s="17" t="s">
        <v>34</v>
      </c>
      <c r="AI7" s="17" t="s">
        <v>33</v>
      </c>
      <c r="AJ7" s="17" t="s">
        <v>34</v>
      </c>
      <c r="AK7" s="17" t="s">
        <v>33</v>
      </c>
      <c r="AL7" s="17" t="s">
        <v>34</v>
      </c>
      <c r="AM7" s="18"/>
      <c r="AN7" s="19"/>
    </row>
    <row r="8" spans="1:40" x14ac:dyDescent="0.2">
      <c r="A8" s="24" t="s">
        <v>1</v>
      </c>
      <c r="B8" s="25" t="s">
        <v>2</v>
      </c>
      <c r="C8" s="22">
        <v>10</v>
      </c>
      <c r="D8" s="20">
        <f t="shared" ref="D8:D29" si="0">C8/$AK8</f>
        <v>2.1052631578947368E-2</v>
      </c>
      <c r="E8" s="22">
        <v>156</v>
      </c>
      <c r="F8" s="20">
        <f t="shared" ref="F8:F29" si="1">E8/$AK8</f>
        <v>0.32842105263157895</v>
      </c>
      <c r="G8" s="22">
        <v>0</v>
      </c>
      <c r="H8" s="20">
        <f t="shared" ref="H8:H29" si="2">G8/$AK8</f>
        <v>0</v>
      </c>
      <c r="I8" s="22">
        <v>9</v>
      </c>
      <c r="J8" s="20">
        <f t="shared" ref="J8:J29" si="3">I8/$AK8</f>
        <v>1.8947368421052633E-2</v>
      </c>
      <c r="K8" s="22">
        <v>2</v>
      </c>
      <c r="L8" s="20">
        <f t="shared" ref="L8:L29" si="4">K8/$AK8</f>
        <v>4.2105263157894736E-3</v>
      </c>
      <c r="M8" s="22">
        <v>159</v>
      </c>
      <c r="N8" s="20">
        <f t="shared" ref="N8:N29" si="5">M8/$AK8</f>
        <v>0.33473684210526317</v>
      </c>
      <c r="O8" s="22">
        <v>94</v>
      </c>
      <c r="P8" s="20">
        <f t="shared" ref="P8:P29" si="6">O8/$AK8</f>
        <v>0.19789473684210526</v>
      </c>
      <c r="Q8" s="22">
        <v>5</v>
      </c>
      <c r="R8" s="20">
        <f t="shared" ref="R8:R29" si="7">Q8/$AK8</f>
        <v>1.0526315789473684E-2</v>
      </c>
      <c r="S8" s="22">
        <v>3</v>
      </c>
      <c r="T8" s="20">
        <f t="shared" ref="T8:T29" si="8">S8/$AK8</f>
        <v>6.3157894736842104E-3</v>
      </c>
      <c r="U8" s="22">
        <v>0</v>
      </c>
      <c r="V8" s="20">
        <f t="shared" ref="V8:V29" si="9">U8/$AK8</f>
        <v>0</v>
      </c>
      <c r="W8" s="22">
        <v>8</v>
      </c>
      <c r="X8" s="20">
        <f t="shared" ref="X8:X29" si="10">W8/$AK8</f>
        <v>1.6842105263157894E-2</v>
      </c>
      <c r="Y8" s="22">
        <v>4</v>
      </c>
      <c r="Z8" s="20">
        <f t="shared" ref="Z8:Z29" si="11">Y8/$AK8</f>
        <v>8.4210526315789472E-3</v>
      </c>
      <c r="AA8" s="22">
        <v>0</v>
      </c>
      <c r="AB8" s="20">
        <f t="shared" ref="AB8:AB29" si="12">AA8/$AK8</f>
        <v>0</v>
      </c>
      <c r="AC8" s="22">
        <v>0</v>
      </c>
      <c r="AD8" s="20">
        <f t="shared" ref="AD8:AD29" si="13">AC8/$AK8</f>
        <v>0</v>
      </c>
      <c r="AE8" s="22">
        <v>0</v>
      </c>
      <c r="AF8" s="20">
        <f t="shared" ref="AF8:AF29" si="14">AE8/$AK8</f>
        <v>0</v>
      </c>
      <c r="AG8" s="22">
        <v>450</v>
      </c>
      <c r="AH8" s="20">
        <f t="shared" ref="AH8:AH29" si="15">AG8/$AK8</f>
        <v>0.94736842105263153</v>
      </c>
      <c r="AI8" s="22">
        <v>25</v>
      </c>
      <c r="AJ8" s="20">
        <f t="shared" ref="AJ8:AJ29" si="16">AI8/$AK8</f>
        <v>5.2631578947368418E-2</v>
      </c>
      <c r="AK8" s="22">
        <v>475</v>
      </c>
      <c r="AL8" s="20">
        <f t="shared" ref="AL8:AL29" si="17">AK8/$AK8</f>
        <v>1</v>
      </c>
      <c r="AM8" s="23">
        <v>692</v>
      </c>
      <c r="AN8" s="21">
        <f t="shared" ref="AN8:AN29" si="18">AK8/AM8</f>
        <v>0.68641618497109824</v>
      </c>
    </row>
    <row r="9" spans="1:40" x14ac:dyDescent="0.2">
      <c r="A9" s="24" t="s">
        <v>1</v>
      </c>
      <c r="B9" s="25" t="s">
        <v>3</v>
      </c>
      <c r="C9" s="22">
        <v>2</v>
      </c>
      <c r="D9" s="20">
        <f t="shared" si="0"/>
        <v>4.3103448275862068E-3</v>
      </c>
      <c r="E9" s="22">
        <v>147</v>
      </c>
      <c r="F9" s="20">
        <f t="shared" si="1"/>
        <v>0.31681034482758619</v>
      </c>
      <c r="G9" s="22">
        <v>4</v>
      </c>
      <c r="H9" s="20">
        <f t="shared" si="2"/>
        <v>8.6206896551724137E-3</v>
      </c>
      <c r="I9" s="22">
        <v>13</v>
      </c>
      <c r="J9" s="20">
        <f t="shared" si="3"/>
        <v>2.8017241379310345E-2</v>
      </c>
      <c r="K9" s="22">
        <v>5</v>
      </c>
      <c r="L9" s="20">
        <f t="shared" si="4"/>
        <v>1.0775862068965518E-2</v>
      </c>
      <c r="M9" s="22">
        <v>158</v>
      </c>
      <c r="N9" s="20">
        <f t="shared" si="5"/>
        <v>0.34051724137931033</v>
      </c>
      <c r="O9" s="22">
        <v>103</v>
      </c>
      <c r="P9" s="20">
        <f t="shared" si="6"/>
        <v>0.22198275862068967</v>
      </c>
      <c r="Q9" s="22">
        <v>3</v>
      </c>
      <c r="R9" s="20">
        <f t="shared" si="7"/>
        <v>6.4655172413793103E-3</v>
      </c>
      <c r="S9" s="22">
        <v>3</v>
      </c>
      <c r="T9" s="20">
        <f t="shared" si="8"/>
        <v>6.4655172413793103E-3</v>
      </c>
      <c r="U9" s="22">
        <v>4</v>
      </c>
      <c r="V9" s="20">
        <f t="shared" si="9"/>
        <v>8.6206896551724137E-3</v>
      </c>
      <c r="W9" s="22">
        <v>2</v>
      </c>
      <c r="X9" s="20">
        <f t="shared" si="10"/>
        <v>4.3103448275862068E-3</v>
      </c>
      <c r="Y9" s="22">
        <v>1</v>
      </c>
      <c r="Z9" s="20">
        <f t="shared" si="11"/>
        <v>2.1551724137931034E-3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445</v>
      </c>
      <c r="AH9" s="20">
        <f t="shared" si="15"/>
        <v>0.95905172413793105</v>
      </c>
      <c r="AI9" s="22">
        <v>19</v>
      </c>
      <c r="AJ9" s="20">
        <f t="shared" si="16"/>
        <v>4.0948275862068964E-2</v>
      </c>
      <c r="AK9" s="22">
        <v>464</v>
      </c>
      <c r="AL9" s="20">
        <f t="shared" si="17"/>
        <v>1</v>
      </c>
      <c r="AM9" s="23">
        <v>692</v>
      </c>
      <c r="AN9" s="21">
        <f t="shared" si="18"/>
        <v>0.67052023121387283</v>
      </c>
    </row>
    <row r="10" spans="1:40" x14ac:dyDescent="0.2">
      <c r="A10" s="24" t="s">
        <v>1</v>
      </c>
      <c r="B10" s="25" t="s">
        <v>4</v>
      </c>
      <c r="C10" s="22">
        <v>9</v>
      </c>
      <c r="D10" s="20">
        <f t="shared" si="0"/>
        <v>2.0044543429844099E-2</v>
      </c>
      <c r="E10" s="22">
        <v>144</v>
      </c>
      <c r="F10" s="20">
        <f t="shared" si="1"/>
        <v>0.32071269487750559</v>
      </c>
      <c r="G10" s="22">
        <v>1</v>
      </c>
      <c r="H10" s="20">
        <f t="shared" si="2"/>
        <v>2.2271714922048997E-3</v>
      </c>
      <c r="I10" s="22">
        <v>8</v>
      </c>
      <c r="J10" s="20">
        <f t="shared" si="3"/>
        <v>1.7817371937639197E-2</v>
      </c>
      <c r="K10" s="22">
        <v>3</v>
      </c>
      <c r="L10" s="20">
        <f t="shared" si="4"/>
        <v>6.6815144766146995E-3</v>
      </c>
      <c r="M10" s="22">
        <v>159</v>
      </c>
      <c r="N10" s="20">
        <f t="shared" si="5"/>
        <v>0.35412026726057905</v>
      </c>
      <c r="O10" s="22">
        <v>90</v>
      </c>
      <c r="P10" s="20">
        <f t="shared" si="6"/>
        <v>0.20044543429844097</v>
      </c>
      <c r="Q10" s="22">
        <v>2</v>
      </c>
      <c r="R10" s="20">
        <f t="shared" si="7"/>
        <v>4.4543429844097994E-3</v>
      </c>
      <c r="S10" s="22">
        <v>7</v>
      </c>
      <c r="T10" s="20">
        <f t="shared" si="8"/>
        <v>1.5590200445434299E-2</v>
      </c>
      <c r="U10" s="22">
        <v>2</v>
      </c>
      <c r="V10" s="20">
        <f t="shared" si="9"/>
        <v>4.4543429844097994E-3</v>
      </c>
      <c r="W10" s="22">
        <v>7</v>
      </c>
      <c r="X10" s="20">
        <f t="shared" si="10"/>
        <v>1.5590200445434299E-2</v>
      </c>
      <c r="Y10" s="22">
        <v>5</v>
      </c>
      <c r="Z10" s="20">
        <f t="shared" si="11"/>
        <v>1.1135857461024499E-2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437</v>
      </c>
      <c r="AH10" s="20">
        <f t="shared" si="15"/>
        <v>0.97327394209354123</v>
      </c>
      <c r="AI10" s="22">
        <v>12</v>
      </c>
      <c r="AJ10" s="20">
        <f t="shared" si="16"/>
        <v>2.6726057906458798E-2</v>
      </c>
      <c r="AK10" s="22">
        <v>449</v>
      </c>
      <c r="AL10" s="20">
        <f t="shared" si="17"/>
        <v>1</v>
      </c>
      <c r="AM10" s="23">
        <v>692</v>
      </c>
      <c r="AN10" s="21">
        <f t="shared" si="18"/>
        <v>0.64884393063583812</v>
      </c>
    </row>
    <row r="11" spans="1:40" x14ac:dyDescent="0.2">
      <c r="A11" s="24" t="s">
        <v>1</v>
      </c>
      <c r="B11" s="25" t="s">
        <v>5</v>
      </c>
      <c r="C11" s="22">
        <v>11</v>
      </c>
      <c r="D11" s="20">
        <f t="shared" si="0"/>
        <v>2.9411764705882353E-2</v>
      </c>
      <c r="E11" s="22">
        <v>145</v>
      </c>
      <c r="F11" s="20">
        <f t="shared" si="1"/>
        <v>0.38770053475935828</v>
      </c>
      <c r="G11" s="22">
        <v>2</v>
      </c>
      <c r="H11" s="20">
        <f t="shared" si="2"/>
        <v>5.3475935828877002E-3</v>
      </c>
      <c r="I11" s="22">
        <v>14</v>
      </c>
      <c r="J11" s="20">
        <f t="shared" si="3"/>
        <v>3.7433155080213901E-2</v>
      </c>
      <c r="K11" s="22">
        <v>0</v>
      </c>
      <c r="L11" s="20">
        <f t="shared" si="4"/>
        <v>0</v>
      </c>
      <c r="M11" s="22">
        <v>102</v>
      </c>
      <c r="N11" s="20">
        <f t="shared" si="5"/>
        <v>0.27272727272727271</v>
      </c>
      <c r="O11" s="22">
        <v>78</v>
      </c>
      <c r="P11" s="20">
        <f t="shared" si="6"/>
        <v>0.20855614973262032</v>
      </c>
      <c r="Q11" s="22">
        <v>2</v>
      </c>
      <c r="R11" s="20">
        <f t="shared" si="7"/>
        <v>5.3475935828877002E-3</v>
      </c>
      <c r="S11" s="22">
        <v>2</v>
      </c>
      <c r="T11" s="20">
        <f t="shared" si="8"/>
        <v>5.3475935828877002E-3</v>
      </c>
      <c r="U11" s="22">
        <v>2</v>
      </c>
      <c r="V11" s="20">
        <f t="shared" si="9"/>
        <v>5.3475935828877002E-3</v>
      </c>
      <c r="W11" s="22">
        <v>3</v>
      </c>
      <c r="X11" s="20">
        <f t="shared" si="10"/>
        <v>8.0213903743315516E-3</v>
      </c>
      <c r="Y11" s="22">
        <v>0</v>
      </c>
      <c r="Z11" s="20">
        <f t="shared" si="11"/>
        <v>0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361</v>
      </c>
      <c r="AH11" s="20">
        <f t="shared" si="15"/>
        <v>0.96524064171122992</v>
      </c>
      <c r="AI11" s="22">
        <v>13</v>
      </c>
      <c r="AJ11" s="20">
        <f t="shared" si="16"/>
        <v>3.4759358288770054E-2</v>
      </c>
      <c r="AK11" s="22">
        <v>374</v>
      </c>
      <c r="AL11" s="20">
        <f t="shared" si="17"/>
        <v>1</v>
      </c>
      <c r="AM11" s="23">
        <v>533</v>
      </c>
      <c r="AN11" s="21">
        <f t="shared" si="18"/>
        <v>0.70168855534709196</v>
      </c>
    </row>
    <row r="12" spans="1:40" x14ac:dyDescent="0.2">
      <c r="A12" s="24" t="s">
        <v>1</v>
      </c>
      <c r="B12" s="25" t="s">
        <v>6</v>
      </c>
      <c r="C12" s="22">
        <v>11</v>
      </c>
      <c r="D12" s="20">
        <f t="shared" si="0"/>
        <v>2.7568922305764409E-2</v>
      </c>
      <c r="E12" s="22">
        <v>130</v>
      </c>
      <c r="F12" s="20">
        <f t="shared" si="1"/>
        <v>0.32581453634085211</v>
      </c>
      <c r="G12" s="22">
        <v>0</v>
      </c>
      <c r="H12" s="20">
        <f t="shared" si="2"/>
        <v>0</v>
      </c>
      <c r="I12" s="22">
        <v>5</v>
      </c>
      <c r="J12" s="20">
        <f t="shared" si="3"/>
        <v>1.2531328320802004E-2</v>
      </c>
      <c r="K12" s="22">
        <v>1</v>
      </c>
      <c r="L12" s="20">
        <f t="shared" si="4"/>
        <v>2.5062656641604009E-3</v>
      </c>
      <c r="M12" s="22">
        <v>143</v>
      </c>
      <c r="N12" s="20">
        <f t="shared" si="5"/>
        <v>0.35839598997493732</v>
      </c>
      <c r="O12" s="22">
        <v>89</v>
      </c>
      <c r="P12" s="20">
        <f t="shared" si="6"/>
        <v>0.22305764411027568</v>
      </c>
      <c r="Q12" s="22">
        <v>4</v>
      </c>
      <c r="R12" s="20">
        <f t="shared" si="7"/>
        <v>1.0025062656641603E-2</v>
      </c>
      <c r="S12" s="22">
        <v>2</v>
      </c>
      <c r="T12" s="20">
        <f t="shared" si="8"/>
        <v>5.0125313283208017E-3</v>
      </c>
      <c r="U12" s="22">
        <v>2</v>
      </c>
      <c r="V12" s="20">
        <f t="shared" si="9"/>
        <v>5.0125313283208017E-3</v>
      </c>
      <c r="W12" s="22">
        <v>3</v>
      </c>
      <c r="X12" s="20">
        <f t="shared" si="10"/>
        <v>7.5187969924812026E-3</v>
      </c>
      <c r="Y12" s="22">
        <v>0</v>
      </c>
      <c r="Z12" s="20">
        <f t="shared" si="11"/>
        <v>0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0</v>
      </c>
      <c r="AF12" s="20">
        <f t="shared" si="14"/>
        <v>0</v>
      </c>
      <c r="AG12" s="22">
        <v>390</v>
      </c>
      <c r="AH12" s="20">
        <f t="shared" si="15"/>
        <v>0.97744360902255634</v>
      </c>
      <c r="AI12" s="22">
        <v>9</v>
      </c>
      <c r="AJ12" s="20">
        <f t="shared" si="16"/>
        <v>2.2556390977443608E-2</v>
      </c>
      <c r="AK12" s="22">
        <v>399</v>
      </c>
      <c r="AL12" s="20">
        <f t="shared" si="17"/>
        <v>1</v>
      </c>
      <c r="AM12" s="23">
        <v>532</v>
      </c>
      <c r="AN12" s="21">
        <f t="shared" si="18"/>
        <v>0.75</v>
      </c>
    </row>
    <row r="13" spans="1:40" x14ac:dyDescent="0.2">
      <c r="A13" s="24" t="s">
        <v>1</v>
      </c>
      <c r="B13" s="25" t="s">
        <v>7</v>
      </c>
      <c r="C13" s="22">
        <v>8</v>
      </c>
      <c r="D13" s="20">
        <f t="shared" si="0"/>
        <v>2.1505376344086023E-2</v>
      </c>
      <c r="E13" s="22">
        <v>147</v>
      </c>
      <c r="F13" s="20">
        <f t="shared" si="1"/>
        <v>0.39516129032258063</v>
      </c>
      <c r="G13" s="22">
        <v>1</v>
      </c>
      <c r="H13" s="20">
        <f t="shared" si="2"/>
        <v>2.6881720430107529E-3</v>
      </c>
      <c r="I13" s="22">
        <v>8</v>
      </c>
      <c r="J13" s="20">
        <f t="shared" si="3"/>
        <v>2.1505376344086023E-2</v>
      </c>
      <c r="K13" s="22">
        <v>2</v>
      </c>
      <c r="L13" s="20">
        <f t="shared" si="4"/>
        <v>5.3763440860215058E-3</v>
      </c>
      <c r="M13" s="22">
        <v>86</v>
      </c>
      <c r="N13" s="20">
        <f t="shared" si="5"/>
        <v>0.23118279569892472</v>
      </c>
      <c r="O13" s="22">
        <v>90</v>
      </c>
      <c r="P13" s="20">
        <f t="shared" si="6"/>
        <v>0.24193548387096775</v>
      </c>
      <c r="Q13" s="22">
        <v>1</v>
      </c>
      <c r="R13" s="20">
        <f t="shared" si="7"/>
        <v>2.6881720430107529E-3</v>
      </c>
      <c r="S13" s="22">
        <v>5</v>
      </c>
      <c r="T13" s="20">
        <f t="shared" si="8"/>
        <v>1.3440860215053764E-2</v>
      </c>
      <c r="U13" s="22">
        <v>1</v>
      </c>
      <c r="V13" s="20">
        <f t="shared" si="9"/>
        <v>2.6881720430107529E-3</v>
      </c>
      <c r="W13" s="22">
        <v>5</v>
      </c>
      <c r="X13" s="20">
        <f t="shared" si="10"/>
        <v>1.3440860215053764E-2</v>
      </c>
      <c r="Y13" s="22">
        <v>0</v>
      </c>
      <c r="Z13" s="20">
        <f t="shared" si="11"/>
        <v>0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0</v>
      </c>
      <c r="AF13" s="20">
        <f t="shared" si="14"/>
        <v>0</v>
      </c>
      <c r="AG13" s="22">
        <v>354</v>
      </c>
      <c r="AH13" s="20">
        <f t="shared" si="15"/>
        <v>0.95161290322580649</v>
      </c>
      <c r="AI13" s="22">
        <v>18</v>
      </c>
      <c r="AJ13" s="20">
        <f t="shared" si="16"/>
        <v>4.8387096774193547E-2</v>
      </c>
      <c r="AK13" s="22">
        <v>372</v>
      </c>
      <c r="AL13" s="20">
        <f t="shared" si="17"/>
        <v>1</v>
      </c>
      <c r="AM13" s="23">
        <v>514</v>
      </c>
      <c r="AN13" s="21">
        <f t="shared" si="18"/>
        <v>0.72373540856031127</v>
      </c>
    </row>
    <row r="14" spans="1:40" x14ac:dyDescent="0.2">
      <c r="A14" s="24" t="s">
        <v>1</v>
      </c>
      <c r="B14" s="25" t="s">
        <v>8</v>
      </c>
      <c r="C14" s="22">
        <v>7</v>
      </c>
      <c r="D14" s="20">
        <f t="shared" si="0"/>
        <v>1.7500000000000002E-2</v>
      </c>
      <c r="E14" s="22">
        <v>145</v>
      </c>
      <c r="F14" s="20">
        <f t="shared" si="1"/>
        <v>0.36249999999999999</v>
      </c>
      <c r="G14" s="22">
        <v>0</v>
      </c>
      <c r="H14" s="20">
        <f t="shared" si="2"/>
        <v>0</v>
      </c>
      <c r="I14" s="22">
        <v>19</v>
      </c>
      <c r="J14" s="20">
        <f t="shared" si="3"/>
        <v>4.7500000000000001E-2</v>
      </c>
      <c r="K14" s="22">
        <v>0</v>
      </c>
      <c r="L14" s="20">
        <f t="shared" si="4"/>
        <v>0</v>
      </c>
      <c r="M14" s="22">
        <v>121</v>
      </c>
      <c r="N14" s="20">
        <f t="shared" si="5"/>
        <v>0.30249999999999999</v>
      </c>
      <c r="O14" s="22">
        <v>77</v>
      </c>
      <c r="P14" s="20">
        <f t="shared" si="6"/>
        <v>0.1925</v>
      </c>
      <c r="Q14" s="22">
        <v>0</v>
      </c>
      <c r="R14" s="20">
        <f t="shared" si="7"/>
        <v>0</v>
      </c>
      <c r="S14" s="22">
        <v>1</v>
      </c>
      <c r="T14" s="20">
        <f t="shared" si="8"/>
        <v>2.5000000000000001E-3</v>
      </c>
      <c r="U14" s="22">
        <v>0</v>
      </c>
      <c r="V14" s="20">
        <f t="shared" si="9"/>
        <v>0</v>
      </c>
      <c r="W14" s="22">
        <v>5</v>
      </c>
      <c r="X14" s="20">
        <f t="shared" si="10"/>
        <v>1.2500000000000001E-2</v>
      </c>
      <c r="Y14" s="22">
        <v>0</v>
      </c>
      <c r="Z14" s="20">
        <f t="shared" si="11"/>
        <v>0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375</v>
      </c>
      <c r="AH14" s="20">
        <f t="shared" si="15"/>
        <v>0.9375</v>
      </c>
      <c r="AI14" s="22">
        <v>25</v>
      </c>
      <c r="AJ14" s="20">
        <f t="shared" si="16"/>
        <v>6.25E-2</v>
      </c>
      <c r="AK14" s="22">
        <v>400</v>
      </c>
      <c r="AL14" s="20">
        <f t="shared" si="17"/>
        <v>1</v>
      </c>
      <c r="AM14" s="23">
        <v>513</v>
      </c>
      <c r="AN14" s="21">
        <f t="shared" si="18"/>
        <v>0.77972709551656916</v>
      </c>
    </row>
    <row r="15" spans="1:40" x14ac:dyDescent="0.2">
      <c r="A15" s="24" t="s">
        <v>1</v>
      </c>
      <c r="B15" s="25" t="s">
        <v>9</v>
      </c>
      <c r="C15" s="22">
        <v>13</v>
      </c>
      <c r="D15" s="20">
        <f t="shared" si="0"/>
        <v>3.4482758620689655E-2</v>
      </c>
      <c r="E15" s="22">
        <v>135</v>
      </c>
      <c r="F15" s="20">
        <f t="shared" si="1"/>
        <v>0.35809018567639256</v>
      </c>
      <c r="G15" s="22">
        <v>0</v>
      </c>
      <c r="H15" s="20">
        <f t="shared" si="2"/>
        <v>0</v>
      </c>
      <c r="I15" s="22">
        <v>9</v>
      </c>
      <c r="J15" s="20">
        <f t="shared" si="3"/>
        <v>2.3872679045092837E-2</v>
      </c>
      <c r="K15" s="22">
        <v>1</v>
      </c>
      <c r="L15" s="20">
        <f t="shared" si="4"/>
        <v>2.6525198938992041E-3</v>
      </c>
      <c r="M15" s="22">
        <v>100</v>
      </c>
      <c r="N15" s="20">
        <f t="shared" si="5"/>
        <v>0.26525198938992045</v>
      </c>
      <c r="O15" s="22">
        <v>98</v>
      </c>
      <c r="P15" s="20">
        <f t="shared" si="6"/>
        <v>0.259946949602122</v>
      </c>
      <c r="Q15" s="22">
        <v>0</v>
      </c>
      <c r="R15" s="20">
        <f t="shared" si="7"/>
        <v>0</v>
      </c>
      <c r="S15" s="22">
        <v>4</v>
      </c>
      <c r="T15" s="20">
        <f t="shared" si="8"/>
        <v>1.0610079575596816E-2</v>
      </c>
      <c r="U15" s="22">
        <v>0</v>
      </c>
      <c r="V15" s="20">
        <f t="shared" si="9"/>
        <v>0</v>
      </c>
      <c r="W15" s="22">
        <v>2</v>
      </c>
      <c r="X15" s="20">
        <f t="shared" si="10"/>
        <v>5.3050397877984082E-3</v>
      </c>
      <c r="Y15" s="22">
        <v>1</v>
      </c>
      <c r="Z15" s="20">
        <f t="shared" si="11"/>
        <v>2.6525198938992041E-3</v>
      </c>
      <c r="AA15" s="22">
        <v>0</v>
      </c>
      <c r="AB15" s="20">
        <f t="shared" si="12"/>
        <v>0</v>
      </c>
      <c r="AC15" s="22">
        <v>1</v>
      </c>
      <c r="AD15" s="20">
        <f t="shared" si="13"/>
        <v>2.6525198938992041E-3</v>
      </c>
      <c r="AE15" s="22">
        <v>0</v>
      </c>
      <c r="AF15" s="20">
        <f t="shared" si="14"/>
        <v>0</v>
      </c>
      <c r="AG15" s="22">
        <v>364</v>
      </c>
      <c r="AH15" s="20">
        <f t="shared" si="15"/>
        <v>0.96551724137931039</v>
      </c>
      <c r="AI15" s="22">
        <v>13</v>
      </c>
      <c r="AJ15" s="20">
        <f t="shared" si="16"/>
        <v>3.4482758620689655E-2</v>
      </c>
      <c r="AK15" s="22">
        <v>377</v>
      </c>
      <c r="AL15" s="20">
        <f t="shared" si="17"/>
        <v>1</v>
      </c>
      <c r="AM15" s="23">
        <v>577</v>
      </c>
      <c r="AN15" s="21">
        <f t="shared" si="18"/>
        <v>0.65337954939341425</v>
      </c>
    </row>
    <row r="16" spans="1:40" x14ac:dyDescent="0.2">
      <c r="A16" s="24" t="s">
        <v>1</v>
      </c>
      <c r="B16" s="25" t="s">
        <v>10</v>
      </c>
      <c r="C16" s="22">
        <v>5</v>
      </c>
      <c r="D16" s="20">
        <f t="shared" si="0"/>
        <v>1.2315270935960592E-2</v>
      </c>
      <c r="E16" s="22">
        <v>143</v>
      </c>
      <c r="F16" s="20">
        <f t="shared" si="1"/>
        <v>0.35221674876847292</v>
      </c>
      <c r="G16" s="22">
        <v>0</v>
      </c>
      <c r="H16" s="20">
        <f t="shared" si="2"/>
        <v>0</v>
      </c>
      <c r="I16" s="22">
        <v>6</v>
      </c>
      <c r="J16" s="20">
        <f t="shared" si="3"/>
        <v>1.4778325123152709E-2</v>
      </c>
      <c r="K16" s="22">
        <v>1</v>
      </c>
      <c r="L16" s="20">
        <f t="shared" si="4"/>
        <v>2.4630541871921183E-3</v>
      </c>
      <c r="M16" s="22">
        <v>120</v>
      </c>
      <c r="N16" s="20">
        <f t="shared" si="5"/>
        <v>0.29556650246305421</v>
      </c>
      <c r="O16" s="22">
        <v>104</v>
      </c>
      <c r="P16" s="20">
        <f t="shared" si="6"/>
        <v>0.25615763546798032</v>
      </c>
      <c r="Q16" s="22">
        <v>0</v>
      </c>
      <c r="R16" s="20">
        <f t="shared" si="7"/>
        <v>0</v>
      </c>
      <c r="S16" s="22">
        <v>2</v>
      </c>
      <c r="T16" s="20">
        <f t="shared" si="8"/>
        <v>4.9261083743842365E-3</v>
      </c>
      <c r="U16" s="22">
        <v>4</v>
      </c>
      <c r="V16" s="20">
        <f t="shared" si="9"/>
        <v>9.852216748768473E-3</v>
      </c>
      <c r="W16" s="22">
        <v>6</v>
      </c>
      <c r="X16" s="20">
        <f t="shared" si="10"/>
        <v>1.4778325123152709E-2</v>
      </c>
      <c r="Y16" s="22">
        <v>1</v>
      </c>
      <c r="Z16" s="20">
        <f t="shared" si="11"/>
        <v>2.4630541871921183E-3</v>
      </c>
      <c r="AA16" s="22">
        <v>0</v>
      </c>
      <c r="AB16" s="20">
        <f t="shared" si="12"/>
        <v>0</v>
      </c>
      <c r="AC16" s="22">
        <v>0</v>
      </c>
      <c r="AD16" s="20">
        <f t="shared" si="13"/>
        <v>0</v>
      </c>
      <c r="AE16" s="22">
        <v>0</v>
      </c>
      <c r="AF16" s="20">
        <f t="shared" si="14"/>
        <v>0</v>
      </c>
      <c r="AG16" s="22">
        <v>392</v>
      </c>
      <c r="AH16" s="20">
        <f t="shared" si="15"/>
        <v>0.96551724137931039</v>
      </c>
      <c r="AI16" s="22">
        <v>14</v>
      </c>
      <c r="AJ16" s="20">
        <f t="shared" si="16"/>
        <v>3.4482758620689655E-2</v>
      </c>
      <c r="AK16" s="22">
        <v>406</v>
      </c>
      <c r="AL16" s="20">
        <f t="shared" si="17"/>
        <v>1</v>
      </c>
      <c r="AM16" s="23">
        <v>576</v>
      </c>
      <c r="AN16" s="21">
        <f t="shared" si="18"/>
        <v>0.70486111111111116</v>
      </c>
    </row>
    <row r="17" spans="1:40" x14ac:dyDescent="0.2">
      <c r="A17" s="24" t="s">
        <v>1</v>
      </c>
      <c r="B17" s="25" t="s">
        <v>11</v>
      </c>
      <c r="C17" s="22">
        <v>7</v>
      </c>
      <c r="D17" s="20">
        <f t="shared" si="0"/>
        <v>1.7156862745098041E-2</v>
      </c>
      <c r="E17" s="22">
        <v>158</v>
      </c>
      <c r="F17" s="20">
        <f t="shared" si="1"/>
        <v>0.38725490196078433</v>
      </c>
      <c r="G17" s="22">
        <v>1</v>
      </c>
      <c r="H17" s="20">
        <f t="shared" si="2"/>
        <v>2.4509803921568627E-3</v>
      </c>
      <c r="I17" s="22">
        <v>3</v>
      </c>
      <c r="J17" s="20">
        <f t="shared" si="3"/>
        <v>7.3529411764705881E-3</v>
      </c>
      <c r="K17" s="22">
        <v>2</v>
      </c>
      <c r="L17" s="20">
        <f t="shared" si="4"/>
        <v>4.9019607843137254E-3</v>
      </c>
      <c r="M17" s="22">
        <v>124</v>
      </c>
      <c r="N17" s="20">
        <f t="shared" si="5"/>
        <v>0.30392156862745096</v>
      </c>
      <c r="O17" s="22">
        <v>82</v>
      </c>
      <c r="P17" s="20">
        <f t="shared" si="6"/>
        <v>0.20098039215686275</v>
      </c>
      <c r="Q17" s="22">
        <v>2</v>
      </c>
      <c r="R17" s="20">
        <f t="shared" si="7"/>
        <v>4.9019607843137254E-3</v>
      </c>
      <c r="S17" s="22">
        <v>5</v>
      </c>
      <c r="T17" s="20">
        <f t="shared" si="8"/>
        <v>1.2254901960784314E-2</v>
      </c>
      <c r="U17" s="22">
        <v>1</v>
      </c>
      <c r="V17" s="20">
        <f t="shared" si="9"/>
        <v>2.4509803921568627E-3</v>
      </c>
      <c r="W17" s="22">
        <v>6</v>
      </c>
      <c r="X17" s="20">
        <f t="shared" si="10"/>
        <v>1.4705882352941176E-2</v>
      </c>
      <c r="Y17" s="22">
        <v>0</v>
      </c>
      <c r="Z17" s="20">
        <f t="shared" si="11"/>
        <v>0</v>
      </c>
      <c r="AA17" s="22">
        <v>0</v>
      </c>
      <c r="AB17" s="20">
        <f t="shared" si="12"/>
        <v>0</v>
      </c>
      <c r="AC17" s="22">
        <v>0</v>
      </c>
      <c r="AD17" s="20">
        <f t="shared" si="13"/>
        <v>0</v>
      </c>
      <c r="AE17" s="22">
        <v>0</v>
      </c>
      <c r="AF17" s="20">
        <f t="shared" si="14"/>
        <v>0</v>
      </c>
      <c r="AG17" s="22">
        <v>391</v>
      </c>
      <c r="AH17" s="20">
        <f t="shared" si="15"/>
        <v>0.95833333333333337</v>
      </c>
      <c r="AI17" s="22">
        <v>17</v>
      </c>
      <c r="AJ17" s="20">
        <f t="shared" si="16"/>
        <v>4.1666666666666664E-2</v>
      </c>
      <c r="AK17" s="22">
        <v>408</v>
      </c>
      <c r="AL17" s="20">
        <f t="shared" si="17"/>
        <v>1</v>
      </c>
      <c r="AM17" s="23">
        <v>576</v>
      </c>
      <c r="AN17" s="21">
        <f t="shared" si="18"/>
        <v>0.70833333333333337</v>
      </c>
    </row>
    <row r="18" spans="1:40" x14ac:dyDescent="0.2">
      <c r="A18" s="24" t="s">
        <v>1</v>
      </c>
      <c r="B18" s="25" t="s">
        <v>12</v>
      </c>
      <c r="C18" s="22">
        <v>0</v>
      </c>
      <c r="D18" s="20">
        <f t="shared" si="0"/>
        <v>0</v>
      </c>
      <c r="E18" s="22">
        <v>184</v>
      </c>
      <c r="F18" s="20">
        <f t="shared" si="1"/>
        <v>0.34264432029795161</v>
      </c>
      <c r="G18" s="22">
        <v>0</v>
      </c>
      <c r="H18" s="20">
        <f t="shared" si="2"/>
        <v>0</v>
      </c>
      <c r="I18" s="22">
        <v>4</v>
      </c>
      <c r="J18" s="20">
        <f t="shared" si="3"/>
        <v>7.4487895716945996E-3</v>
      </c>
      <c r="K18" s="22">
        <v>2</v>
      </c>
      <c r="L18" s="20">
        <f t="shared" si="4"/>
        <v>3.7243947858472998E-3</v>
      </c>
      <c r="M18" s="22">
        <v>29</v>
      </c>
      <c r="N18" s="20">
        <f t="shared" si="5"/>
        <v>5.4003724394785846E-2</v>
      </c>
      <c r="O18" s="22">
        <v>287</v>
      </c>
      <c r="P18" s="20">
        <f t="shared" si="6"/>
        <v>0.53445065176908757</v>
      </c>
      <c r="Q18" s="22">
        <v>3</v>
      </c>
      <c r="R18" s="20">
        <f t="shared" si="7"/>
        <v>5.5865921787709499E-3</v>
      </c>
      <c r="S18" s="22">
        <v>5</v>
      </c>
      <c r="T18" s="20">
        <f t="shared" si="8"/>
        <v>9.3109869646182501E-3</v>
      </c>
      <c r="U18" s="22">
        <v>8</v>
      </c>
      <c r="V18" s="20">
        <f t="shared" si="9"/>
        <v>1.4897579143389199E-2</v>
      </c>
      <c r="W18" s="22">
        <v>0</v>
      </c>
      <c r="X18" s="20">
        <f t="shared" si="10"/>
        <v>0</v>
      </c>
      <c r="Y18" s="22">
        <v>0</v>
      </c>
      <c r="Z18" s="20">
        <f t="shared" si="11"/>
        <v>0</v>
      </c>
      <c r="AA18" s="22">
        <v>0</v>
      </c>
      <c r="AB18" s="20">
        <f t="shared" si="12"/>
        <v>0</v>
      </c>
      <c r="AC18" s="22">
        <v>0</v>
      </c>
      <c r="AD18" s="20">
        <f t="shared" si="13"/>
        <v>0</v>
      </c>
      <c r="AE18" s="22">
        <v>0</v>
      </c>
      <c r="AF18" s="20">
        <f t="shared" si="14"/>
        <v>0</v>
      </c>
      <c r="AG18" s="22">
        <v>522</v>
      </c>
      <c r="AH18" s="20">
        <f t="shared" si="15"/>
        <v>0.97206703910614523</v>
      </c>
      <c r="AI18" s="22">
        <v>15</v>
      </c>
      <c r="AJ18" s="20">
        <f t="shared" si="16"/>
        <v>2.7932960893854747E-2</v>
      </c>
      <c r="AK18" s="22">
        <v>537</v>
      </c>
      <c r="AL18" s="20">
        <f t="shared" si="17"/>
        <v>1</v>
      </c>
      <c r="AM18" s="23">
        <v>683</v>
      </c>
      <c r="AN18" s="21">
        <f t="shared" si="18"/>
        <v>0.78623718887262084</v>
      </c>
    </row>
    <row r="19" spans="1:40" x14ac:dyDescent="0.2">
      <c r="A19" s="24" t="s">
        <v>1</v>
      </c>
      <c r="B19" s="25" t="s">
        <v>13</v>
      </c>
      <c r="C19" s="22">
        <v>6</v>
      </c>
      <c r="D19" s="20">
        <f t="shared" si="0"/>
        <v>1.276595744680851E-2</v>
      </c>
      <c r="E19" s="22">
        <v>118</v>
      </c>
      <c r="F19" s="20">
        <f t="shared" si="1"/>
        <v>0.25106382978723402</v>
      </c>
      <c r="G19" s="22">
        <v>1</v>
      </c>
      <c r="H19" s="20">
        <f t="shared" si="2"/>
        <v>2.1276595744680851E-3</v>
      </c>
      <c r="I19" s="22">
        <v>4</v>
      </c>
      <c r="J19" s="20">
        <f t="shared" si="3"/>
        <v>8.5106382978723406E-3</v>
      </c>
      <c r="K19" s="22">
        <v>13</v>
      </c>
      <c r="L19" s="20">
        <f t="shared" si="4"/>
        <v>2.7659574468085105E-2</v>
      </c>
      <c r="M19" s="22">
        <v>103</v>
      </c>
      <c r="N19" s="20">
        <f t="shared" si="5"/>
        <v>0.21914893617021278</v>
      </c>
      <c r="O19" s="22">
        <v>201</v>
      </c>
      <c r="P19" s="20">
        <f t="shared" si="6"/>
        <v>0.42765957446808511</v>
      </c>
      <c r="Q19" s="22">
        <v>6</v>
      </c>
      <c r="R19" s="20">
        <f t="shared" si="7"/>
        <v>1.276595744680851E-2</v>
      </c>
      <c r="S19" s="22">
        <v>6</v>
      </c>
      <c r="T19" s="20">
        <f t="shared" si="8"/>
        <v>1.276595744680851E-2</v>
      </c>
      <c r="U19" s="22">
        <v>5</v>
      </c>
      <c r="V19" s="20">
        <f t="shared" si="9"/>
        <v>1.0638297872340425E-2</v>
      </c>
      <c r="W19" s="22">
        <v>0</v>
      </c>
      <c r="X19" s="20">
        <f t="shared" si="10"/>
        <v>0</v>
      </c>
      <c r="Y19" s="22">
        <v>0</v>
      </c>
      <c r="Z19" s="20">
        <f t="shared" si="11"/>
        <v>0</v>
      </c>
      <c r="AA19" s="22">
        <v>0</v>
      </c>
      <c r="AB19" s="20">
        <f t="shared" si="12"/>
        <v>0</v>
      </c>
      <c r="AC19" s="22">
        <v>0</v>
      </c>
      <c r="AD19" s="20">
        <f t="shared" si="13"/>
        <v>0</v>
      </c>
      <c r="AE19" s="22">
        <v>0</v>
      </c>
      <c r="AF19" s="20">
        <f t="shared" si="14"/>
        <v>0</v>
      </c>
      <c r="AG19" s="22">
        <v>463</v>
      </c>
      <c r="AH19" s="20">
        <f t="shared" si="15"/>
        <v>0.98510638297872344</v>
      </c>
      <c r="AI19" s="22">
        <v>7</v>
      </c>
      <c r="AJ19" s="20">
        <f t="shared" si="16"/>
        <v>1.4893617021276596E-2</v>
      </c>
      <c r="AK19" s="22">
        <v>470</v>
      </c>
      <c r="AL19" s="20">
        <f t="shared" si="17"/>
        <v>1</v>
      </c>
      <c r="AM19" s="23">
        <v>591</v>
      </c>
      <c r="AN19" s="21">
        <f t="shared" si="18"/>
        <v>0.7952622673434856</v>
      </c>
    </row>
    <row r="20" spans="1:40" x14ac:dyDescent="0.2">
      <c r="A20" s="24" t="s">
        <v>1</v>
      </c>
      <c r="B20" s="25" t="s">
        <v>14</v>
      </c>
      <c r="C20" s="22">
        <v>3</v>
      </c>
      <c r="D20" s="20">
        <f t="shared" si="0"/>
        <v>6.5934065934065934E-3</v>
      </c>
      <c r="E20" s="22">
        <v>142</v>
      </c>
      <c r="F20" s="20">
        <f t="shared" si="1"/>
        <v>0.31208791208791209</v>
      </c>
      <c r="G20" s="22">
        <v>0</v>
      </c>
      <c r="H20" s="20">
        <f t="shared" si="2"/>
        <v>0</v>
      </c>
      <c r="I20" s="22">
        <v>6</v>
      </c>
      <c r="J20" s="20">
        <f t="shared" si="3"/>
        <v>1.3186813186813187E-2</v>
      </c>
      <c r="K20" s="22">
        <v>2</v>
      </c>
      <c r="L20" s="20">
        <f t="shared" si="4"/>
        <v>4.3956043956043956E-3</v>
      </c>
      <c r="M20" s="22">
        <v>114</v>
      </c>
      <c r="N20" s="20">
        <f t="shared" si="5"/>
        <v>0.25054945054945055</v>
      </c>
      <c r="O20" s="22">
        <v>157</v>
      </c>
      <c r="P20" s="20">
        <f t="shared" si="6"/>
        <v>0.34505494505494505</v>
      </c>
      <c r="Q20" s="22">
        <v>8</v>
      </c>
      <c r="R20" s="20">
        <f t="shared" si="7"/>
        <v>1.7582417582417582E-2</v>
      </c>
      <c r="S20" s="22">
        <v>8</v>
      </c>
      <c r="T20" s="20">
        <f t="shared" si="8"/>
        <v>1.7582417582417582E-2</v>
      </c>
      <c r="U20" s="22">
        <v>0</v>
      </c>
      <c r="V20" s="20">
        <f t="shared" si="9"/>
        <v>0</v>
      </c>
      <c r="W20" s="22">
        <v>0</v>
      </c>
      <c r="X20" s="20">
        <f t="shared" si="10"/>
        <v>0</v>
      </c>
      <c r="Y20" s="22">
        <v>4</v>
      </c>
      <c r="Z20" s="20">
        <f t="shared" si="11"/>
        <v>8.7912087912087912E-3</v>
      </c>
      <c r="AA20" s="22">
        <v>0</v>
      </c>
      <c r="AB20" s="20">
        <f t="shared" si="12"/>
        <v>0</v>
      </c>
      <c r="AC20" s="22">
        <v>0</v>
      </c>
      <c r="AD20" s="20">
        <f t="shared" si="13"/>
        <v>0</v>
      </c>
      <c r="AE20" s="22">
        <v>0</v>
      </c>
      <c r="AF20" s="20">
        <f t="shared" si="14"/>
        <v>0</v>
      </c>
      <c r="AG20" s="22">
        <v>444</v>
      </c>
      <c r="AH20" s="20">
        <f t="shared" si="15"/>
        <v>0.9758241758241758</v>
      </c>
      <c r="AI20" s="22">
        <v>11</v>
      </c>
      <c r="AJ20" s="20">
        <f t="shared" si="16"/>
        <v>2.4175824175824177E-2</v>
      </c>
      <c r="AK20" s="22">
        <v>455</v>
      </c>
      <c r="AL20" s="20">
        <f t="shared" si="17"/>
        <v>1</v>
      </c>
      <c r="AM20" s="23">
        <v>711</v>
      </c>
      <c r="AN20" s="21">
        <f t="shared" si="18"/>
        <v>0.63994374120956399</v>
      </c>
    </row>
    <row r="21" spans="1:40" x14ac:dyDescent="0.2">
      <c r="A21" s="24" t="s">
        <v>1</v>
      </c>
      <c r="B21" s="25" t="s">
        <v>15</v>
      </c>
      <c r="C21" s="22">
        <v>2</v>
      </c>
      <c r="D21" s="20">
        <f t="shared" si="0"/>
        <v>4.4943820224719105E-3</v>
      </c>
      <c r="E21" s="22">
        <v>140</v>
      </c>
      <c r="F21" s="20">
        <f t="shared" si="1"/>
        <v>0.3146067415730337</v>
      </c>
      <c r="G21" s="22">
        <v>1</v>
      </c>
      <c r="H21" s="20">
        <f t="shared" si="2"/>
        <v>2.2471910112359553E-3</v>
      </c>
      <c r="I21" s="22">
        <v>5</v>
      </c>
      <c r="J21" s="20">
        <f t="shared" si="3"/>
        <v>1.1235955056179775E-2</v>
      </c>
      <c r="K21" s="22">
        <v>2</v>
      </c>
      <c r="L21" s="20">
        <f t="shared" si="4"/>
        <v>4.4943820224719105E-3</v>
      </c>
      <c r="M21" s="22">
        <v>107</v>
      </c>
      <c r="N21" s="20">
        <f t="shared" si="5"/>
        <v>0.24044943820224718</v>
      </c>
      <c r="O21" s="22">
        <v>164</v>
      </c>
      <c r="P21" s="20">
        <f t="shared" si="6"/>
        <v>0.36853932584269661</v>
      </c>
      <c r="Q21" s="22">
        <v>5</v>
      </c>
      <c r="R21" s="20">
        <f t="shared" si="7"/>
        <v>1.1235955056179775E-2</v>
      </c>
      <c r="S21" s="22">
        <v>4</v>
      </c>
      <c r="T21" s="20">
        <f t="shared" si="8"/>
        <v>8.988764044943821E-3</v>
      </c>
      <c r="U21" s="22">
        <v>6</v>
      </c>
      <c r="V21" s="20">
        <f t="shared" si="9"/>
        <v>1.3483146067415731E-2</v>
      </c>
      <c r="W21" s="22">
        <v>2</v>
      </c>
      <c r="X21" s="20">
        <f t="shared" si="10"/>
        <v>4.4943820224719105E-3</v>
      </c>
      <c r="Y21" s="22">
        <v>3</v>
      </c>
      <c r="Z21" s="20">
        <f t="shared" si="11"/>
        <v>6.7415730337078653E-3</v>
      </c>
      <c r="AA21" s="22">
        <v>0</v>
      </c>
      <c r="AB21" s="20">
        <f t="shared" si="12"/>
        <v>0</v>
      </c>
      <c r="AC21" s="22">
        <v>0</v>
      </c>
      <c r="AD21" s="20">
        <f t="shared" si="13"/>
        <v>0</v>
      </c>
      <c r="AE21" s="22">
        <v>0</v>
      </c>
      <c r="AF21" s="20">
        <f t="shared" si="14"/>
        <v>0</v>
      </c>
      <c r="AG21" s="22">
        <v>441</v>
      </c>
      <c r="AH21" s="20">
        <f t="shared" si="15"/>
        <v>0.99101123595505614</v>
      </c>
      <c r="AI21" s="22">
        <v>4</v>
      </c>
      <c r="AJ21" s="20">
        <f t="shared" si="16"/>
        <v>8.988764044943821E-3</v>
      </c>
      <c r="AK21" s="22">
        <v>445</v>
      </c>
      <c r="AL21" s="20">
        <f t="shared" si="17"/>
        <v>1</v>
      </c>
      <c r="AM21" s="23">
        <v>711</v>
      </c>
      <c r="AN21" s="21">
        <f t="shared" si="18"/>
        <v>0.62587904360056257</v>
      </c>
    </row>
    <row r="22" spans="1:40" x14ac:dyDescent="0.2">
      <c r="A22" s="24" t="s">
        <v>1</v>
      </c>
      <c r="B22" s="25" t="s">
        <v>16</v>
      </c>
      <c r="C22" s="22">
        <v>4</v>
      </c>
      <c r="D22" s="20">
        <f t="shared" si="0"/>
        <v>9.4786729857819912E-3</v>
      </c>
      <c r="E22" s="22">
        <v>126</v>
      </c>
      <c r="F22" s="20">
        <f t="shared" si="1"/>
        <v>0.29857819905213268</v>
      </c>
      <c r="G22" s="22">
        <v>10</v>
      </c>
      <c r="H22" s="20">
        <f t="shared" si="2"/>
        <v>2.3696682464454975E-2</v>
      </c>
      <c r="I22" s="22">
        <v>2</v>
      </c>
      <c r="J22" s="20">
        <f t="shared" si="3"/>
        <v>4.7393364928909956E-3</v>
      </c>
      <c r="K22" s="22">
        <v>9</v>
      </c>
      <c r="L22" s="20">
        <f t="shared" si="4"/>
        <v>2.132701421800948E-2</v>
      </c>
      <c r="M22" s="22">
        <v>107</v>
      </c>
      <c r="N22" s="20">
        <f t="shared" si="5"/>
        <v>0.25355450236966826</v>
      </c>
      <c r="O22" s="22">
        <v>133</v>
      </c>
      <c r="P22" s="20">
        <f t="shared" si="6"/>
        <v>0.31516587677725116</v>
      </c>
      <c r="Q22" s="22">
        <v>2</v>
      </c>
      <c r="R22" s="20">
        <f t="shared" si="7"/>
        <v>4.7393364928909956E-3</v>
      </c>
      <c r="S22" s="22">
        <v>3</v>
      </c>
      <c r="T22" s="20">
        <f t="shared" si="8"/>
        <v>7.1090047393364926E-3</v>
      </c>
      <c r="U22" s="22">
        <v>8</v>
      </c>
      <c r="V22" s="20">
        <f t="shared" si="9"/>
        <v>1.8957345971563982E-2</v>
      </c>
      <c r="W22" s="22">
        <v>5</v>
      </c>
      <c r="X22" s="20">
        <f t="shared" si="10"/>
        <v>1.1848341232227487E-2</v>
      </c>
      <c r="Y22" s="22">
        <v>2</v>
      </c>
      <c r="Z22" s="20">
        <f t="shared" si="11"/>
        <v>4.7393364928909956E-3</v>
      </c>
      <c r="AA22" s="22">
        <v>0</v>
      </c>
      <c r="AB22" s="20">
        <f t="shared" si="12"/>
        <v>0</v>
      </c>
      <c r="AC22" s="22">
        <v>0</v>
      </c>
      <c r="AD22" s="20">
        <f t="shared" si="13"/>
        <v>0</v>
      </c>
      <c r="AE22" s="22">
        <v>0</v>
      </c>
      <c r="AF22" s="20">
        <f t="shared" si="14"/>
        <v>0</v>
      </c>
      <c r="AG22" s="22">
        <v>411</v>
      </c>
      <c r="AH22" s="20">
        <f t="shared" si="15"/>
        <v>0.97393364928909953</v>
      </c>
      <c r="AI22" s="22">
        <v>11</v>
      </c>
      <c r="AJ22" s="20">
        <f t="shared" si="16"/>
        <v>2.6066350710900472E-2</v>
      </c>
      <c r="AK22" s="22">
        <v>422</v>
      </c>
      <c r="AL22" s="20">
        <f t="shared" si="17"/>
        <v>1</v>
      </c>
      <c r="AM22" s="23">
        <v>692</v>
      </c>
      <c r="AN22" s="21">
        <f t="shared" si="18"/>
        <v>0.60982658959537572</v>
      </c>
    </row>
    <row r="23" spans="1:40" x14ac:dyDescent="0.2">
      <c r="A23" s="24" t="s">
        <v>1</v>
      </c>
      <c r="B23" s="25" t="s">
        <v>17</v>
      </c>
      <c r="C23" s="22">
        <v>9</v>
      </c>
      <c r="D23" s="20">
        <f t="shared" si="0"/>
        <v>2.1126760563380281E-2</v>
      </c>
      <c r="E23" s="22">
        <v>99</v>
      </c>
      <c r="F23" s="20">
        <f t="shared" si="1"/>
        <v>0.23239436619718309</v>
      </c>
      <c r="G23" s="22">
        <v>15</v>
      </c>
      <c r="H23" s="20">
        <f t="shared" si="2"/>
        <v>3.5211267605633804E-2</v>
      </c>
      <c r="I23" s="22">
        <v>7</v>
      </c>
      <c r="J23" s="20">
        <f t="shared" si="3"/>
        <v>1.6431924882629109E-2</v>
      </c>
      <c r="K23" s="22">
        <v>2</v>
      </c>
      <c r="L23" s="20">
        <f t="shared" si="4"/>
        <v>4.6948356807511738E-3</v>
      </c>
      <c r="M23" s="22">
        <v>140</v>
      </c>
      <c r="N23" s="20">
        <f t="shared" si="5"/>
        <v>0.32863849765258218</v>
      </c>
      <c r="O23" s="22">
        <v>122</v>
      </c>
      <c r="P23" s="20">
        <f t="shared" si="6"/>
        <v>0.28638497652582162</v>
      </c>
      <c r="Q23" s="22">
        <v>7</v>
      </c>
      <c r="R23" s="20">
        <f t="shared" si="7"/>
        <v>1.6431924882629109E-2</v>
      </c>
      <c r="S23" s="22">
        <v>4</v>
      </c>
      <c r="T23" s="20">
        <f t="shared" si="8"/>
        <v>9.3896713615023476E-3</v>
      </c>
      <c r="U23" s="22">
        <v>14</v>
      </c>
      <c r="V23" s="20">
        <f t="shared" si="9"/>
        <v>3.2863849765258218E-2</v>
      </c>
      <c r="W23" s="22">
        <v>0</v>
      </c>
      <c r="X23" s="20">
        <f t="shared" si="10"/>
        <v>0</v>
      </c>
      <c r="Y23" s="22">
        <v>0</v>
      </c>
      <c r="Z23" s="20">
        <f t="shared" si="11"/>
        <v>0</v>
      </c>
      <c r="AA23" s="22">
        <v>0</v>
      </c>
      <c r="AB23" s="20">
        <f t="shared" si="12"/>
        <v>0</v>
      </c>
      <c r="AC23" s="22">
        <v>0</v>
      </c>
      <c r="AD23" s="20">
        <f t="shared" si="13"/>
        <v>0</v>
      </c>
      <c r="AE23" s="22">
        <v>0</v>
      </c>
      <c r="AF23" s="20">
        <f t="shared" si="14"/>
        <v>0</v>
      </c>
      <c r="AG23" s="22">
        <v>419</v>
      </c>
      <c r="AH23" s="20">
        <f t="shared" si="15"/>
        <v>0.98356807511737088</v>
      </c>
      <c r="AI23" s="22">
        <v>7</v>
      </c>
      <c r="AJ23" s="20">
        <f t="shared" si="16"/>
        <v>1.6431924882629109E-2</v>
      </c>
      <c r="AK23" s="22">
        <v>426</v>
      </c>
      <c r="AL23" s="20">
        <f t="shared" si="17"/>
        <v>1</v>
      </c>
      <c r="AM23" s="23">
        <v>692</v>
      </c>
      <c r="AN23" s="21">
        <f t="shared" si="18"/>
        <v>0.61560693641618502</v>
      </c>
    </row>
    <row r="24" spans="1:40" x14ac:dyDescent="0.2">
      <c r="A24" s="24" t="s">
        <v>1</v>
      </c>
      <c r="B24" s="25" t="s">
        <v>18</v>
      </c>
      <c r="C24" s="22">
        <v>0</v>
      </c>
      <c r="D24" s="20">
        <f t="shared" si="0"/>
        <v>0</v>
      </c>
      <c r="E24" s="22">
        <v>64</v>
      </c>
      <c r="F24" s="20">
        <f t="shared" si="1"/>
        <v>0.27705627705627706</v>
      </c>
      <c r="G24" s="22">
        <v>6</v>
      </c>
      <c r="H24" s="20">
        <f t="shared" si="2"/>
        <v>2.5974025974025976E-2</v>
      </c>
      <c r="I24" s="22">
        <v>0</v>
      </c>
      <c r="J24" s="20">
        <f t="shared" si="3"/>
        <v>0</v>
      </c>
      <c r="K24" s="22">
        <v>2</v>
      </c>
      <c r="L24" s="20">
        <f t="shared" si="4"/>
        <v>8.658008658008658E-3</v>
      </c>
      <c r="M24" s="22">
        <v>40</v>
      </c>
      <c r="N24" s="20">
        <f t="shared" si="5"/>
        <v>0.17316017316017315</v>
      </c>
      <c r="O24" s="22">
        <v>87</v>
      </c>
      <c r="P24" s="20">
        <f t="shared" si="6"/>
        <v>0.37662337662337664</v>
      </c>
      <c r="Q24" s="22">
        <v>4</v>
      </c>
      <c r="R24" s="20">
        <f t="shared" si="7"/>
        <v>1.7316017316017316E-2</v>
      </c>
      <c r="S24" s="22">
        <v>1</v>
      </c>
      <c r="T24" s="20">
        <f t="shared" si="8"/>
        <v>4.329004329004329E-3</v>
      </c>
      <c r="U24" s="22">
        <v>20</v>
      </c>
      <c r="V24" s="20">
        <f t="shared" si="9"/>
        <v>8.6580086580086577E-2</v>
      </c>
      <c r="W24" s="22">
        <v>2</v>
      </c>
      <c r="X24" s="20">
        <f t="shared" si="10"/>
        <v>8.658008658008658E-3</v>
      </c>
      <c r="Y24" s="22">
        <v>0</v>
      </c>
      <c r="Z24" s="20">
        <f t="shared" si="11"/>
        <v>0</v>
      </c>
      <c r="AA24" s="22">
        <v>0</v>
      </c>
      <c r="AB24" s="20">
        <f t="shared" si="12"/>
        <v>0</v>
      </c>
      <c r="AC24" s="22">
        <v>0</v>
      </c>
      <c r="AD24" s="20">
        <f t="shared" si="13"/>
        <v>0</v>
      </c>
      <c r="AE24" s="22">
        <v>0</v>
      </c>
      <c r="AF24" s="20">
        <f t="shared" si="14"/>
        <v>0</v>
      </c>
      <c r="AG24" s="22">
        <v>226</v>
      </c>
      <c r="AH24" s="20">
        <f t="shared" si="15"/>
        <v>0.97835497835497831</v>
      </c>
      <c r="AI24" s="22">
        <v>5</v>
      </c>
      <c r="AJ24" s="20">
        <f t="shared" si="16"/>
        <v>2.1645021645021644E-2</v>
      </c>
      <c r="AK24" s="22">
        <v>231</v>
      </c>
      <c r="AL24" s="20">
        <f t="shared" si="17"/>
        <v>1</v>
      </c>
      <c r="AM24" s="23">
        <v>378</v>
      </c>
      <c r="AN24" s="21">
        <f t="shared" si="18"/>
        <v>0.61111111111111116</v>
      </c>
    </row>
    <row r="25" spans="1:40" x14ac:dyDescent="0.2">
      <c r="A25" s="24" t="s">
        <v>1</v>
      </c>
      <c r="B25" s="25" t="s">
        <v>19</v>
      </c>
      <c r="C25" s="22">
        <v>5</v>
      </c>
      <c r="D25" s="20">
        <f t="shared" si="0"/>
        <v>2.2522522522522521E-2</v>
      </c>
      <c r="E25" s="22">
        <v>58</v>
      </c>
      <c r="F25" s="20">
        <f t="shared" si="1"/>
        <v>0.26126126126126126</v>
      </c>
      <c r="G25" s="22">
        <v>6</v>
      </c>
      <c r="H25" s="20">
        <f t="shared" si="2"/>
        <v>2.7027027027027029E-2</v>
      </c>
      <c r="I25" s="22">
        <v>5</v>
      </c>
      <c r="J25" s="20">
        <f t="shared" si="3"/>
        <v>2.2522522522522521E-2</v>
      </c>
      <c r="K25" s="22">
        <v>4</v>
      </c>
      <c r="L25" s="20">
        <f t="shared" si="4"/>
        <v>1.8018018018018018E-2</v>
      </c>
      <c r="M25" s="22">
        <v>40</v>
      </c>
      <c r="N25" s="20">
        <f t="shared" si="5"/>
        <v>0.18018018018018017</v>
      </c>
      <c r="O25" s="22">
        <v>75</v>
      </c>
      <c r="P25" s="20">
        <f t="shared" si="6"/>
        <v>0.33783783783783783</v>
      </c>
      <c r="Q25" s="22">
        <v>3</v>
      </c>
      <c r="R25" s="20">
        <f t="shared" si="7"/>
        <v>1.3513513513513514E-2</v>
      </c>
      <c r="S25" s="22">
        <v>2</v>
      </c>
      <c r="T25" s="20">
        <f t="shared" si="8"/>
        <v>9.0090090090090089E-3</v>
      </c>
      <c r="U25" s="22">
        <v>13</v>
      </c>
      <c r="V25" s="20">
        <f t="shared" si="9"/>
        <v>5.8558558558558557E-2</v>
      </c>
      <c r="W25" s="22">
        <v>4</v>
      </c>
      <c r="X25" s="20">
        <f t="shared" si="10"/>
        <v>1.8018018018018018E-2</v>
      </c>
      <c r="Y25" s="22">
        <v>1</v>
      </c>
      <c r="Z25" s="20">
        <f t="shared" si="11"/>
        <v>4.5045045045045045E-3</v>
      </c>
      <c r="AA25" s="22">
        <v>1</v>
      </c>
      <c r="AB25" s="20">
        <f t="shared" si="12"/>
        <v>4.5045045045045045E-3</v>
      </c>
      <c r="AC25" s="22">
        <v>0</v>
      </c>
      <c r="AD25" s="20">
        <f t="shared" si="13"/>
        <v>0</v>
      </c>
      <c r="AE25" s="22">
        <v>0</v>
      </c>
      <c r="AF25" s="20">
        <f t="shared" si="14"/>
        <v>0</v>
      </c>
      <c r="AG25" s="22">
        <v>217</v>
      </c>
      <c r="AH25" s="20">
        <f t="shared" si="15"/>
        <v>0.97747747747747749</v>
      </c>
      <c r="AI25" s="22">
        <v>5</v>
      </c>
      <c r="AJ25" s="20">
        <f t="shared" si="16"/>
        <v>2.2522522522522521E-2</v>
      </c>
      <c r="AK25" s="22">
        <v>222</v>
      </c>
      <c r="AL25" s="20">
        <f t="shared" si="17"/>
        <v>1</v>
      </c>
      <c r="AM25" s="23">
        <v>377</v>
      </c>
      <c r="AN25" s="21">
        <f t="shared" si="18"/>
        <v>0.58885941644562334</v>
      </c>
    </row>
    <row r="26" spans="1:40" x14ac:dyDescent="0.2">
      <c r="A26" s="24" t="s">
        <v>1</v>
      </c>
      <c r="B26" s="25" t="s">
        <v>20</v>
      </c>
      <c r="C26" s="22">
        <v>3</v>
      </c>
      <c r="D26" s="20">
        <f t="shared" si="0"/>
        <v>7.4074074074074077E-3</v>
      </c>
      <c r="E26" s="22">
        <v>106</v>
      </c>
      <c r="F26" s="20">
        <f t="shared" si="1"/>
        <v>0.2617283950617284</v>
      </c>
      <c r="G26" s="22">
        <v>7</v>
      </c>
      <c r="H26" s="20">
        <f t="shared" si="2"/>
        <v>1.7283950617283949E-2</v>
      </c>
      <c r="I26" s="22">
        <v>0</v>
      </c>
      <c r="J26" s="20">
        <f t="shared" si="3"/>
        <v>0</v>
      </c>
      <c r="K26" s="22">
        <v>3</v>
      </c>
      <c r="L26" s="20">
        <f t="shared" si="4"/>
        <v>7.4074074074074077E-3</v>
      </c>
      <c r="M26" s="22">
        <v>70</v>
      </c>
      <c r="N26" s="20">
        <f t="shared" si="5"/>
        <v>0.1728395061728395</v>
      </c>
      <c r="O26" s="22">
        <v>171</v>
      </c>
      <c r="P26" s="20">
        <f t="shared" si="6"/>
        <v>0.42222222222222222</v>
      </c>
      <c r="Q26" s="22">
        <v>6</v>
      </c>
      <c r="R26" s="20">
        <f t="shared" si="7"/>
        <v>1.4814814814814815E-2</v>
      </c>
      <c r="S26" s="22">
        <v>12</v>
      </c>
      <c r="T26" s="20">
        <f t="shared" si="8"/>
        <v>2.9629629629629631E-2</v>
      </c>
      <c r="U26" s="22">
        <v>8</v>
      </c>
      <c r="V26" s="20">
        <f t="shared" si="9"/>
        <v>1.9753086419753086E-2</v>
      </c>
      <c r="W26" s="22">
        <v>6</v>
      </c>
      <c r="X26" s="20">
        <f t="shared" si="10"/>
        <v>1.4814814814814815E-2</v>
      </c>
      <c r="Y26" s="22">
        <v>1</v>
      </c>
      <c r="Z26" s="20">
        <f t="shared" si="11"/>
        <v>2.4691358024691358E-3</v>
      </c>
      <c r="AA26" s="22">
        <v>0</v>
      </c>
      <c r="AB26" s="20">
        <f t="shared" si="12"/>
        <v>0</v>
      </c>
      <c r="AC26" s="22">
        <v>0</v>
      </c>
      <c r="AD26" s="20">
        <f t="shared" si="13"/>
        <v>0</v>
      </c>
      <c r="AE26" s="22">
        <v>0</v>
      </c>
      <c r="AF26" s="20">
        <f t="shared" si="14"/>
        <v>0</v>
      </c>
      <c r="AG26" s="22">
        <v>393</v>
      </c>
      <c r="AH26" s="20">
        <f t="shared" si="15"/>
        <v>0.97037037037037033</v>
      </c>
      <c r="AI26" s="22">
        <v>12</v>
      </c>
      <c r="AJ26" s="20">
        <f t="shared" si="16"/>
        <v>2.9629629629629631E-2</v>
      </c>
      <c r="AK26" s="22">
        <v>405</v>
      </c>
      <c r="AL26" s="20">
        <f t="shared" si="17"/>
        <v>1</v>
      </c>
      <c r="AM26" s="23">
        <v>633</v>
      </c>
      <c r="AN26" s="21">
        <f t="shared" si="18"/>
        <v>0.6398104265402843</v>
      </c>
    </row>
    <row r="27" spans="1:40" x14ac:dyDescent="0.2">
      <c r="A27" s="24" t="s">
        <v>1</v>
      </c>
      <c r="B27" s="25" t="s">
        <v>21</v>
      </c>
      <c r="C27" s="22">
        <v>1</v>
      </c>
      <c r="D27" s="20">
        <f t="shared" si="0"/>
        <v>2.3809523809523812E-3</v>
      </c>
      <c r="E27" s="22">
        <v>89</v>
      </c>
      <c r="F27" s="20">
        <f t="shared" si="1"/>
        <v>0.2119047619047619</v>
      </c>
      <c r="G27" s="22">
        <v>1</v>
      </c>
      <c r="H27" s="20">
        <f t="shared" si="2"/>
        <v>2.3809523809523812E-3</v>
      </c>
      <c r="I27" s="22">
        <v>4</v>
      </c>
      <c r="J27" s="20">
        <f t="shared" si="3"/>
        <v>9.5238095238095247E-3</v>
      </c>
      <c r="K27" s="22">
        <v>2</v>
      </c>
      <c r="L27" s="20">
        <f t="shared" si="4"/>
        <v>4.7619047619047623E-3</v>
      </c>
      <c r="M27" s="22">
        <v>84</v>
      </c>
      <c r="N27" s="20">
        <f t="shared" si="5"/>
        <v>0.2</v>
      </c>
      <c r="O27" s="22">
        <v>196</v>
      </c>
      <c r="P27" s="20">
        <f t="shared" si="6"/>
        <v>0.46666666666666667</v>
      </c>
      <c r="Q27" s="22">
        <v>8</v>
      </c>
      <c r="R27" s="20">
        <f t="shared" si="7"/>
        <v>1.9047619047619049E-2</v>
      </c>
      <c r="S27" s="22">
        <v>8</v>
      </c>
      <c r="T27" s="20">
        <f t="shared" si="8"/>
        <v>1.9047619047619049E-2</v>
      </c>
      <c r="U27" s="22">
        <v>8</v>
      </c>
      <c r="V27" s="20">
        <f t="shared" si="9"/>
        <v>1.9047619047619049E-2</v>
      </c>
      <c r="W27" s="22">
        <v>3</v>
      </c>
      <c r="X27" s="20">
        <f t="shared" si="10"/>
        <v>7.1428571428571426E-3</v>
      </c>
      <c r="Y27" s="22">
        <v>2</v>
      </c>
      <c r="Z27" s="20">
        <f t="shared" si="11"/>
        <v>4.7619047619047623E-3</v>
      </c>
      <c r="AA27" s="22">
        <v>0</v>
      </c>
      <c r="AB27" s="20">
        <f t="shared" si="12"/>
        <v>0</v>
      </c>
      <c r="AC27" s="22">
        <v>0</v>
      </c>
      <c r="AD27" s="20">
        <f t="shared" si="13"/>
        <v>0</v>
      </c>
      <c r="AE27" s="22">
        <v>0</v>
      </c>
      <c r="AF27" s="20">
        <f t="shared" si="14"/>
        <v>0</v>
      </c>
      <c r="AG27" s="22">
        <v>406</v>
      </c>
      <c r="AH27" s="20">
        <f t="shared" si="15"/>
        <v>0.96666666666666667</v>
      </c>
      <c r="AI27" s="22">
        <v>14</v>
      </c>
      <c r="AJ27" s="20">
        <f t="shared" si="16"/>
        <v>3.3333333333333333E-2</v>
      </c>
      <c r="AK27" s="22">
        <v>420</v>
      </c>
      <c r="AL27" s="20">
        <f t="shared" si="17"/>
        <v>1</v>
      </c>
      <c r="AM27" s="23">
        <v>633</v>
      </c>
      <c r="AN27" s="21">
        <f t="shared" si="18"/>
        <v>0.6635071090047393</v>
      </c>
    </row>
    <row r="28" spans="1:40" x14ac:dyDescent="0.2">
      <c r="A28" s="24" t="s">
        <v>1</v>
      </c>
      <c r="B28" s="25" t="s">
        <v>22</v>
      </c>
      <c r="C28" s="22">
        <v>10</v>
      </c>
      <c r="D28" s="20">
        <f t="shared" si="0"/>
        <v>1.9762845849802372E-2</v>
      </c>
      <c r="E28" s="22">
        <v>163</v>
      </c>
      <c r="F28" s="20">
        <f t="shared" si="1"/>
        <v>0.32213438735177868</v>
      </c>
      <c r="G28" s="22">
        <v>3</v>
      </c>
      <c r="H28" s="20">
        <f t="shared" si="2"/>
        <v>5.9288537549407111E-3</v>
      </c>
      <c r="I28" s="22">
        <v>4</v>
      </c>
      <c r="J28" s="20">
        <f t="shared" si="3"/>
        <v>7.9051383399209481E-3</v>
      </c>
      <c r="K28" s="22">
        <v>1</v>
      </c>
      <c r="L28" s="20">
        <f t="shared" si="4"/>
        <v>1.976284584980237E-3</v>
      </c>
      <c r="M28" s="22">
        <v>100</v>
      </c>
      <c r="N28" s="20">
        <f t="shared" si="5"/>
        <v>0.19762845849802371</v>
      </c>
      <c r="O28" s="22">
        <v>188</v>
      </c>
      <c r="P28" s="20">
        <f t="shared" si="6"/>
        <v>0.3715415019762846</v>
      </c>
      <c r="Q28" s="22">
        <v>6</v>
      </c>
      <c r="R28" s="20">
        <f t="shared" si="7"/>
        <v>1.1857707509881422E-2</v>
      </c>
      <c r="S28" s="22">
        <v>7</v>
      </c>
      <c r="T28" s="20">
        <f t="shared" si="8"/>
        <v>1.383399209486166E-2</v>
      </c>
      <c r="U28" s="22">
        <v>2</v>
      </c>
      <c r="V28" s="20">
        <f t="shared" si="9"/>
        <v>3.952569169960474E-3</v>
      </c>
      <c r="W28" s="22">
        <v>4</v>
      </c>
      <c r="X28" s="20">
        <f t="shared" si="10"/>
        <v>7.9051383399209481E-3</v>
      </c>
      <c r="Y28" s="22">
        <v>4</v>
      </c>
      <c r="Z28" s="20">
        <f t="shared" si="11"/>
        <v>7.9051383399209481E-3</v>
      </c>
      <c r="AA28" s="22">
        <v>0</v>
      </c>
      <c r="AB28" s="20">
        <f t="shared" si="12"/>
        <v>0</v>
      </c>
      <c r="AC28" s="22">
        <v>1</v>
      </c>
      <c r="AD28" s="20">
        <f t="shared" si="13"/>
        <v>1.976284584980237E-3</v>
      </c>
      <c r="AE28" s="22">
        <v>0</v>
      </c>
      <c r="AF28" s="20">
        <f t="shared" si="14"/>
        <v>0</v>
      </c>
      <c r="AG28" s="22">
        <v>493</v>
      </c>
      <c r="AH28" s="20">
        <f t="shared" si="15"/>
        <v>0.97430830039525695</v>
      </c>
      <c r="AI28" s="22">
        <v>13</v>
      </c>
      <c r="AJ28" s="20">
        <f t="shared" si="16"/>
        <v>2.5691699604743084E-2</v>
      </c>
      <c r="AK28" s="22">
        <v>506</v>
      </c>
      <c r="AL28" s="20">
        <f t="shared" si="17"/>
        <v>1</v>
      </c>
      <c r="AM28" s="23">
        <v>740</v>
      </c>
      <c r="AN28" s="21">
        <f t="shared" si="18"/>
        <v>0.68378378378378379</v>
      </c>
    </row>
    <row r="29" spans="1:40" x14ac:dyDescent="0.2">
      <c r="A29" s="24" t="s">
        <v>1</v>
      </c>
      <c r="B29" s="25" t="s">
        <v>23</v>
      </c>
      <c r="C29" s="22">
        <v>8</v>
      </c>
      <c r="D29" s="20">
        <f t="shared" si="0"/>
        <v>1.5151515151515152E-2</v>
      </c>
      <c r="E29" s="22">
        <v>169</v>
      </c>
      <c r="F29" s="20">
        <f t="shared" si="1"/>
        <v>0.32007575757575757</v>
      </c>
      <c r="G29" s="22">
        <v>2</v>
      </c>
      <c r="H29" s="20">
        <f t="shared" si="2"/>
        <v>3.787878787878788E-3</v>
      </c>
      <c r="I29" s="22">
        <v>9</v>
      </c>
      <c r="J29" s="20">
        <f t="shared" si="3"/>
        <v>1.7045454545454544E-2</v>
      </c>
      <c r="K29" s="22">
        <v>4</v>
      </c>
      <c r="L29" s="20">
        <f t="shared" si="4"/>
        <v>7.575757575757576E-3</v>
      </c>
      <c r="M29" s="22">
        <v>91</v>
      </c>
      <c r="N29" s="20">
        <f t="shared" si="5"/>
        <v>0.17234848484848486</v>
      </c>
      <c r="O29" s="22">
        <v>198</v>
      </c>
      <c r="P29" s="20">
        <f t="shared" si="6"/>
        <v>0.375</v>
      </c>
      <c r="Q29" s="22">
        <v>2</v>
      </c>
      <c r="R29" s="20">
        <f t="shared" si="7"/>
        <v>3.787878787878788E-3</v>
      </c>
      <c r="S29" s="22">
        <v>5</v>
      </c>
      <c r="T29" s="20">
        <f t="shared" si="8"/>
        <v>9.46969696969697E-3</v>
      </c>
      <c r="U29" s="22">
        <v>3</v>
      </c>
      <c r="V29" s="20">
        <f t="shared" si="9"/>
        <v>5.681818181818182E-3</v>
      </c>
      <c r="W29" s="22">
        <v>11</v>
      </c>
      <c r="X29" s="20">
        <f t="shared" si="10"/>
        <v>2.0833333333333332E-2</v>
      </c>
      <c r="Y29" s="22">
        <v>4</v>
      </c>
      <c r="Z29" s="20">
        <f t="shared" si="11"/>
        <v>7.575757575757576E-3</v>
      </c>
      <c r="AA29" s="22">
        <v>0</v>
      </c>
      <c r="AB29" s="20">
        <f t="shared" si="12"/>
        <v>0</v>
      </c>
      <c r="AC29" s="22">
        <v>1</v>
      </c>
      <c r="AD29" s="20">
        <f t="shared" si="13"/>
        <v>1.893939393939394E-3</v>
      </c>
      <c r="AE29" s="22">
        <v>0</v>
      </c>
      <c r="AF29" s="20">
        <f t="shared" si="14"/>
        <v>0</v>
      </c>
      <c r="AG29" s="22">
        <v>507</v>
      </c>
      <c r="AH29" s="20">
        <f t="shared" si="15"/>
        <v>0.96022727272727271</v>
      </c>
      <c r="AI29" s="22">
        <v>21</v>
      </c>
      <c r="AJ29" s="20">
        <f t="shared" si="16"/>
        <v>3.9772727272727272E-2</v>
      </c>
      <c r="AK29" s="22">
        <v>528</v>
      </c>
      <c r="AL29" s="20">
        <f t="shared" si="17"/>
        <v>1</v>
      </c>
      <c r="AM29" s="23">
        <v>739</v>
      </c>
      <c r="AN29" s="21">
        <f t="shared" si="18"/>
        <v>0.71447902571041944</v>
      </c>
    </row>
  </sheetData>
  <mergeCells count="22">
    <mergeCell ref="A1:AN1"/>
    <mergeCell ref="A3:AN3"/>
    <mergeCell ref="A4:AN4"/>
    <mergeCell ref="A2:AN2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2022-02-04T16:37:55Z</cp:lastPrinted>
  <dcterms:created xsi:type="dcterms:W3CDTF">2022-01-16T19:36:46Z</dcterms:created>
  <dcterms:modified xsi:type="dcterms:W3CDTF">2022-02-04T16:38:05Z</dcterms:modified>
</cp:coreProperties>
</file>